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6990"/>
  </bookViews>
  <sheets>
    <sheet name="Celkem" sheetId="1" r:id="rId1"/>
    <sheet name="11.1.2019" sheetId="4" r:id="rId2"/>
    <sheet name="1.2.2019" sheetId="5" r:id="rId3"/>
    <sheet name="8.2.2019" sheetId="6" r:id="rId4"/>
    <sheet name="15.3.2019" sheetId="7" r:id="rId5"/>
    <sheet name="22.3.2019" sheetId="8" r:id="rId6"/>
    <sheet name="List3" sheetId="3" r:id="rId7"/>
    <sheet name="List4" sheetId="2" r:id="rId8"/>
  </sheets>
  <calcPr calcId="145621"/>
</workbook>
</file>

<file path=xl/calcChain.xml><?xml version="1.0" encoding="utf-8"?>
<calcChain xmlns="http://schemas.openxmlformats.org/spreadsheetml/2006/main">
  <c r="B4" i="2" l="1"/>
  <c r="B6" i="2"/>
  <c r="B5" i="2"/>
  <c r="B8" i="2"/>
  <c r="B11" i="2"/>
  <c r="B12" i="2"/>
  <c r="A5" i="8"/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4" i="8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4" i="7"/>
  <c r="B7" i="2" l="1"/>
  <c r="B10" i="2"/>
  <c r="B9" i="2"/>
  <c r="B3" i="2"/>
  <c r="B2" i="2"/>
  <c r="A6" i="6"/>
  <c r="A4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4" i="5"/>
  <c r="B13" i="2" l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B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B4" i="1"/>
  <c r="B5" i="1"/>
  <c r="B6" i="1"/>
  <c r="B7" i="1"/>
  <c r="B8" i="1"/>
  <c r="C8" i="1"/>
  <c r="B9" i="1"/>
  <c r="C9" i="1"/>
  <c r="B10" i="1"/>
  <c r="C10" i="1"/>
  <c r="B11" i="1"/>
  <c r="C11" i="1"/>
  <c r="B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B25" i="1"/>
  <c r="B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C7" i="1" l="1"/>
  <c r="C6" i="1"/>
  <c r="C5" i="1"/>
  <c r="C4" i="1"/>
  <c r="C3" i="1"/>
  <c r="C23" i="1" l="1"/>
  <c r="C12" i="1"/>
  <c r="C26" i="1" l="1"/>
  <c r="C25" i="1" l="1"/>
  <c r="C24" i="1" l="1"/>
</calcChain>
</file>

<file path=xl/sharedStrings.xml><?xml version="1.0" encoding="utf-8"?>
<sst xmlns="http://schemas.openxmlformats.org/spreadsheetml/2006/main" count="109" uniqueCount="62">
  <si>
    <t>Body</t>
  </si>
  <si>
    <t>Jméno</t>
  </si>
  <si>
    <t>Pořadí</t>
  </si>
  <si>
    <t>Páteční čtyřhry na Squash Ohradní</t>
  </si>
  <si>
    <t>Vojta Hanzal</t>
  </si>
  <si>
    <t>Petra Vansová</t>
  </si>
  <si>
    <t>Jan Pleskot</t>
  </si>
  <si>
    <t>David Doležel</t>
  </si>
  <si>
    <t>Tereza Svobodová</t>
  </si>
  <si>
    <t>Vít Barnáš</t>
  </si>
  <si>
    <t>Dmytro Kondratěnko</t>
  </si>
  <si>
    <t>Filip Hurta</t>
  </si>
  <si>
    <t>Karel Svoboda</t>
  </si>
  <si>
    <t>Adam Hexner</t>
  </si>
  <si>
    <t>Adam Sinkule</t>
  </si>
  <si>
    <t>David Gross</t>
  </si>
  <si>
    <t>Radim Dvořák</t>
  </si>
  <si>
    <t>José Miranda</t>
  </si>
  <si>
    <t>Lucie Jarolímová</t>
  </si>
  <si>
    <t>Petr Altman</t>
  </si>
  <si>
    <t>Chris Van der Hagen</t>
  </si>
  <si>
    <t>Filip Bábovka</t>
  </si>
  <si>
    <t>Michal Pavel</t>
  </si>
  <si>
    <t>Matěj Sezemský</t>
  </si>
  <si>
    <t>Sebastian Pech</t>
  </si>
  <si>
    <t>Martin Koša</t>
  </si>
  <si>
    <t>Radek Ungr</t>
  </si>
  <si>
    <t>Stanislav Gibson</t>
  </si>
  <si>
    <t>Aleš Hantl</t>
  </si>
  <si>
    <t>Martin Tichý</t>
  </si>
  <si>
    <t>Pavel Dytrych</t>
  </si>
  <si>
    <t>Jan Hladiš</t>
  </si>
  <si>
    <t>Luboš Walter I.</t>
  </si>
  <si>
    <t>Luboš Walter II</t>
  </si>
  <si>
    <t>Michal Tůma</t>
  </si>
  <si>
    <t>Lukáš Nevoral</t>
  </si>
  <si>
    <t>Michal Snopek</t>
  </si>
  <si>
    <t>Aleš Novák</t>
  </si>
  <si>
    <t>Pavel Vlášek</t>
  </si>
  <si>
    <t>Martin Kříž</t>
  </si>
  <si>
    <t>Radek Dudešek</t>
  </si>
  <si>
    <t>Mirek Hovadík</t>
  </si>
  <si>
    <t>Stanislav Pech ml.</t>
  </si>
  <si>
    <t>Boris Lupták</t>
  </si>
  <si>
    <t>Tomáš Císařovský</t>
  </si>
  <si>
    <t>Stanislav Pech</t>
  </si>
  <si>
    <t>Václav Uhlíř</t>
  </si>
  <si>
    <t>Jan Jícha</t>
  </si>
  <si>
    <t>David Svoboda</t>
  </si>
  <si>
    <t>Bohuslav Zajkr</t>
  </si>
  <si>
    <t>Tomáš Valta</t>
  </si>
  <si>
    <t>Petr Nohel</t>
  </si>
  <si>
    <t>účast</t>
  </si>
  <si>
    <t>Seznam</t>
  </si>
  <si>
    <t>Jméno 1</t>
  </si>
  <si>
    <t>Jméno 2</t>
  </si>
  <si>
    <t>Slávek Zajkr</t>
  </si>
  <si>
    <t>Honza Jícha</t>
  </si>
  <si>
    <t>Standa Pech II.</t>
  </si>
  <si>
    <t>Standa Pech III.</t>
  </si>
  <si>
    <t>Honza Hladiš</t>
  </si>
  <si>
    <t>Jan Kácl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</si>
</sst>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2" fillId="0" borderId="0" xfId="0" applyFont="1"/>
    <xf numFmtId="2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0" xfId="0" applyAlignment="1">
      <alignment horizontal="center" vertical="center"/>
    </xf>
    <xf numFmtId="1" fontId="0" fillId="0" borderId="0" xfId="0" applyNumberFormat="1"/>
    <xf numFmtId="0" fontId="1" fillId="3" borderId="3" xfId="0" applyFont="1" applyFill="1" applyBorder="1" applyAlignment="1"/>
    <xf numFmtId="0" fontId="1" fillId="3" borderId="2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11" sqref="G11"/>
    </sheetView>
  </sheetViews>
  <sheetFormatPr defaultRowHeight="15" x14ac:dyDescent="0.25"/>
  <cols>
    <col min="1" max="1" width="6" customWidth="1"/>
    <col min="2" max="2" width="28.42578125" customWidth="1"/>
  </cols>
  <sheetData>
    <row r="1" spans="1:3" ht="15.75" thickBot="1" x14ac:dyDescent="0.3">
      <c r="A1" s="11" t="s">
        <v>3</v>
      </c>
      <c r="B1" s="10"/>
      <c r="C1" s="9">
        <v>2019</v>
      </c>
    </row>
    <row r="2" spans="1:3" ht="15.75" thickBot="1" x14ac:dyDescent="0.3">
      <c r="A2" s="8" t="s">
        <v>2</v>
      </c>
      <c r="B2" s="8" t="s">
        <v>1</v>
      </c>
      <c r="C2" s="8" t="s">
        <v>0</v>
      </c>
    </row>
    <row r="3" spans="1:3" ht="15.75" thickTop="1" x14ac:dyDescent="0.25">
      <c r="A3" s="7">
        <v>1</v>
      </c>
      <c r="B3" s="6" t="str">
        <f>List4!A2</f>
        <v>Stanislav Pech</v>
      </c>
      <c r="C3" s="5">
        <f>List4!B2</f>
        <v>130</v>
      </c>
    </row>
    <row r="4" spans="1:3" x14ac:dyDescent="0.25">
      <c r="A4" s="7">
        <f t="shared" ref="A4:A39" si="0">A3+1</f>
        <v>2</v>
      </c>
      <c r="B4" s="6" t="str">
        <f>List4!A3</f>
        <v>Stanislav Pech ml.</v>
      </c>
      <c r="C4" s="5">
        <f>List4!B3</f>
        <v>100</v>
      </c>
    </row>
    <row r="5" spans="1:3" x14ac:dyDescent="0.25">
      <c r="A5" s="7">
        <f t="shared" si="0"/>
        <v>3</v>
      </c>
      <c r="B5" s="6" t="str">
        <f>List4!A4</f>
        <v>Bohuslav Zajkr</v>
      </c>
      <c r="C5" s="5">
        <f>List4!B4</f>
        <v>85</v>
      </c>
    </row>
    <row r="6" spans="1:3" x14ac:dyDescent="0.25">
      <c r="A6" s="1">
        <f t="shared" si="0"/>
        <v>4</v>
      </c>
      <c r="B6" s="3" t="str">
        <f>List4!A5</f>
        <v>Jan Jícha</v>
      </c>
      <c r="C6" s="2">
        <f>List4!B5</f>
        <v>60</v>
      </c>
    </row>
    <row r="7" spans="1:3" x14ac:dyDescent="0.25">
      <c r="A7" s="1">
        <f t="shared" si="0"/>
        <v>5</v>
      </c>
      <c r="B7" s="3" t="str">
        <f>List4!A6</f>
        <v>Petr Nohel</v>
      </c>
      <c r="C7" s="2">
        <f>List4!B6</f>
        <v>60</v>
      </c>
    </row>
    <row r="8" spans="1:3" x14ac:dyDescent="0.25">
      <c r="A8" s="1">
        <f t="shared" si="0"/>
        <v>6</v>
      </c>
      <c r="B8" s="3" t="str">
        <f>List4!A7</f>
        <v>Jan Hladiš</v>
      </c>
      <c r="C8" s="2">
        <f>List4!B7</f>
        <v>55</v>
      </c>
    </row>
    <row r="9" spans="1:3" x14ac:dyDescent="0.25">
      <c r="A9" s="1">
        <f t="shared" si="0"/>
        <v>7</v>
      </c>
      <c r="B9" s="3" t="str">
        <f>List4!A8</f>
        <v>David Svoboda</v>
      </c>
      <c r="C9" s="2">
        <f>List4!B8</f>
        <v>40</v>
      </c>
    </row>
    <row r="10" spans="1:3" x14ac:dyDescent="0.25">
      <c r="A10" s="1">
        <f t="shared" si="0"/>
        <v>8</v>
      </c>
      <c r="B10" s="3" t="str">
        <f>List4!A9</f>
        <v>Aleš Novák</v>
      </c>
      <c r="C10" s="2">
        <f>List4!B9</f>
        <v>35</v>
      </c>
    </row>
    <row r="11" spans="1:3" x14ac:dyDescent="0.25">
      <c r="A11" s="1">
        <f t="shared" si="0"/>
        <v>9</v>
      </c>
      <c r="B11" s="3" t="str">
        <f>List4!A10</f>
        <v>Karel Svoboda</v>
      </c>
      <c r="C11" s="2">
        <f>List4!B10</f>
        <v>35</v>
      </c>
    </row>
    <row r="12" spans="1:3" x14ac:dyDescent="0.25">
      <c r="A12" s="1">
        <f t="shared" si="0"/>
        <v>10</v>
      </c>
      <c r="B12" s="3" t="str">
        <f>List4!A11</f>
        <v>Tomáš Císařovský</v>
      </c>
      <c r="C12" s="2">
        <f>List4!B11</f>
        <v>30</v>
      </c>
    </row>
    <row r="13" spans="1:3" x14ac:dyDescent="0.25">
      <c r="A13" s="1">
        <f t="shared" si="0"/>
        <v>11</v>
      </c>
      <c r="B13" s="3" t="str">
        <f>List4!A12</f>
        <v>Jan Kácl</v>
      </c>
      <c r="C13" s="2">
        <f>List4!B12</f>
        <v>30</v>
      </c>
    </row>
    <row r="14" spans="1:3" x14ac:dyDescent="0.25">
      <c r="A14" s="1">
        <f t="shared" si="0"/>
        <v>12</v>
      </c>
      <c r="B14" s="3" t="str">
        <f>List4!A13</f>
        <v>Martin Kříž</v>
      </c>
      <c r="C14" s="2">
        <f>List4!B13</f>
        <v>20</v>
      </c>
    </row>
    <row r="15" spans="1:3" x14ac:dyDescent="0.25">
      <c r="A15" s="1">
        <f t="shared" si="0"/>
        <v>13</v>
      </c>
      <c r="B15" s="3" t="str">
        <f>List4!A14</f>
        <v>Tomáš Valta</v>
      </c>
      <c r="C15" s="2">
        <f>List4!B14</f>
        <v>0</v>
      </c>
    </row>
    <row r="16" spans="1:3" x14ac:dyDescent="0.25">
      <c r="A16" s="1">
        <f t="shared" si="0"/>
        <v>14</v>
      </c>
      <c r="B16" s="3" t="str">
        <f>List4!A15</f>
        <v>Václav Uhlíř</v>
      </c>
      <c r="C16" s="2">
        <f>List4!B15</f>
        <v>0</v>
      </c>
    </row>
    <row r="17" spans="1:5" x14ac:dyDescent="0.25">
      <c r="A17" s="1">
        <f t="shared" si="0"/>
        <v>15</v>
      </c>
      <c r="B17" s="3" t="str">
        <f>List4!A16</f>
        <v>Boris Lupták</v>
      </c>
      <c r="C17" s="2">
        <f>List4!B16</f>
        <v>0</v>
      </c>
    </row>
    <row r="18" spans="1:5" x14ac:dyDescent="0.25">
      <c r="A18" s="1">
        <f t="shared" si="0"/>
        <v>16</v>
      </c>
      <c r="B18" s="3" t="str">
        <f>List4!A17</f>
        <v>Mirek Hovadík</v>
      </c>
      <c r="C18" s="2">
        <f>List4!B17</f>
        <v>0</v>
      </c>
    </row>
    <row r="19" spans="1:5" x14ac:dyDescent="0.25">
      <c r="A19" s="1">
        <f t="shared" si="0"/>
        <v>17</v>
      </c>
      <c r="B19" s="3" t="str">
        <f>List4!A18</f>
        <v>Radek Dudešek</v>
      </c>
      <c r="C19" s="2">
        <f>List4!B18</f>
        <v>0</v>
      </c>
    </row>
    <row r="20" spans="1:5" x14ac:dyDescent="0.25">
      <c r="A20" s="1">
        <f t="shared" si="0"/>
        <v>18</v>
      </c>
      <c r="B20" s="3" t="str">
        <f>List4!A19</f>
        <v>Pavel Vlášek</v>
      </c>
      <c r="C20" s="2">
        <f>List4!B19</f>
        <v>0</v>
      </c>
    </row>
    <row r="21" spans="1:5" x14ac:dyDescent="0.25">
      <c r="A21" s="1">
        <f t="shared" si="0"/>
        <v>19</v>
      </c>
      <c r="B21" s="3" t="str">
        <f>List4!A20</f>
        <v>Michal Snopek</v>
      </c>
      <c r="C21" s="2">
        <f>List4!B20</f>
        <v>0</v>
      </c>
    </row>
    <row r="22" spans="1:5" x14ac:dyDescent="0.25">
      <c r="A22" s="1">
        <f t="shared" si="0"/>
        <v>20</v>
      </c>
      <c r="B22" s="3" t="str">
        <f>List4!A21</f>
        <v>Lukáš Nevoral</v>
      </c>
      <c r="C22" s="2">
        <f>List4!B21</f>
        <v>0</v>
      </c>
    </row>
    <row r="23" spans="1:5" x14ac:dyDescent="0.25">
      <c r="A23" s="1">
        <f t="shared" si="0"/>
        <v>21</v>
      </c>
      <c r="B23" s="3" t="str">
        <f>List4!A22</f>
        <v>Michal Tůma</v>
      </c>
      <c r="C23" s="2">
        <f>List4!B22</f>
        <v>0</v>
      </c>
    </row>
    <row r="24" spans="1:5" x14ac:dyDescent="0.25">
      <c r="A24" s="1">
        <f t="shared" si="0"/>
        <v>22</v>
      </c>
      <c r="B24" s="3" t="str">
        <f>List4!A23</f>
        <v>Luboš Walter II</v>
      </c>
      <c r="C24" s="2">
        <f>List4!B23</f>
        <v>0</v>
      </c>
    </row>
    <row r="25" spans="1:5" x14ac:dyDescent="0.25">
      <c r="A25" s="1">
        <f t="shared" si="0"/>
        <v>23</v>
      </c>
      <c r="B25" s="3" t="str">
        <f>List4!A24</f>
        <v>Luboš Walter I.</v>
      </c>
      <c r="C25" s="2">
        <f>List4!B24</f>
        <v>0</v>
      </c>
    </row>
    <row r="26" spans="1:5" x14ac:dyDescent="0.25">
      <c r="A26" s="1">
        <f t="shared" si="0"/>
        <v>24</v>
      </c>
      <c r="B26" s="3" t="str">
        <f>List4!A25</f>
        <v>Pavel Dytrych</v>
      </c>
      <c r="C26" s="2">
        <f>List4!B25</f>
        <v>0</v>
      </c>
    </row>
    <row r="27" spans="1:5" x14ac:dyDescent="0.25">
      <c r="A27" s="1">
        <f t="shared" si="0"/>
        <v>25</v>
      </c>
      <c r="B27" s="3" t="str">
        <f>List4!A26</f>
        <v>Martin Tichý</v>
      </c>
      <c r="C27" s="2">
        <f>List4!B26</f>
        <v>0</v>
      </c>
    </row>
    <row r="28" spans="1:5" x14ac:dyDescent="0.25">
      <c r="A28" s="1">
        <f t="shared" si="0"/>
        <v>26</v>
      </c>
      <c r="B28" s="3" t="str">
        <f>List4!A27</f>
        <v>Aleš Hantl</v>
      </c>
      <c r="C28" s="2">
        <f>List4!B27</f>
        <v>0</v>
      </c>
    </row>
    <row r="29" spans="1:5" x14ac:dyDescent="0.25">
      <c r="A29" s="1">
        <f t="shared" si="0"/>
        <v>27</v>
      </c>
      <c r="B29" s="3" t="str">
        <f>List4!A28</f>
        <v>Stanislav Gibson</v>
      </c>
      <c r="C29" s="2">
        <f>List4!B28</f>
        <v>0</v>
      </c>
    </row>
    <row r="30" spans="1:5" x14ac:dyDescent="0.25">
      <c r="A30" s="1">
        <f t="shared" si="0"/>
        <v>28</v>
      </c>
      <c r="B30" s="3" t="str">
        <f>List4!A29</f>
        <v>Radek Ungr</v>
      </c>
      <c r="C30" s="2">
        <f>List4!B29</f>
        <v>0</v>
      </c>
      <c r="E30" s="4"/>
    </row>
    <row r="31" spans="1:5" x14ac:dyDescent="0.25">
      <c r="A31" s="1">
        <f t="shared" si="0"/>
        <v>29</v>
      </c>
      <c r="B31" s="3" t="str">
        <f>List4!A30</f>
        <v>Martin Koša</v>
      </c>
      <c r="C31" s="2">
        <f>List4!B30</f>
        <v>0</v>
      </c>
    </row>
    <row r="32" spans="1:5" x14ac:dyDescent="0.25">
      <c r="A32" s="1">
        <f t="shared" si="0"/>
        <v>30</v>
      </c>
      <c r="B32" s="3" t="str">
        <f>List4!A31</f>
        <v>Sebastian Pech</v>
      </c>
      <c r="C32" s="2">
        <f>List4!B31</f>
        <v>0</v>
      </c>
    </row>
    <row r="33" spans="1:3" x14ac:dyDescent="0.25">
      <c r="A33" s="1">
        <f t="shared" si="0"/>
        <v>31</v>
      </c>
      <c r="B33" s="3" t="str">
        <f>List4!A32</f>
        <v>Matěj Sezemský</v>
      </c>
      <c r="C33" s="2">
        <f>List4!B32</f>
        <v>0</v>
      </c>
    </row>
    <row r="34" spans="1:3" x14ac:dyDescent="0.25">
      <c r="A34" s="1">
        <f t="shared" si="0"/>
        <v>32</v>
      </c>
      <c r="B34" s="3" t="str">
        <f>List4!A33</f>
        <v>Michal Pavel</v>
      </c>
      <c r="C34" s="2">
        <f>List4!B33</f>
        <v>0</v>
      </c>
    </row>
    <row r="35" spans="1:3" x14ac:dyDescent="0.25">
      <c r="A35" s="1">
        <f t="shared" si="0"/>
        <v>33</v>
      </c>
      <c r="B35" s="3" t="str">
        <f>List4!A34</f>
        <v>Filip Bábovka</v>
      </c>
      <c r="C35" s="2">
        <f>List4!B34</f>
        <v>0</v>
      </c>
    </row>
    <row r="36" spans="1:3" x14ac:dyDescent="0.25">
      <c r="A36" s="1">
        <f t="shared" si="0"/>
        <v>34</v>
      </c>
      <c r="B36" s="3" t="str">
        <f>List4!A35</f>
        <v>Chris Van der Hagen</v>
      </c>
      <c r="C36" s="2">
        <f>List4!B35</f>
        <v>0</v>
      </c>
    </row>
    <row r="37" spans="1:3" x14ac:dyDescent="0.25">
      <c r="A37" s="1">
        <f t="shared" si="0"/>
        <v>35</v>
      </c>
      <c r="B37" s="3" t="str">
        <f>List4!A36</f>
        <v>Petr Altman</v>
      </c>
      <c r="C37" s="2">
        <f>List4!B36</f>
        <v>0</v>
      </c>
    </row>
    <row r="38" spans="1:3" x14ac:dyDescent="0.25">
      <c r="A38" s="1">
        <f t="shared" si="0"/>
        <v>36</v>
      </c>
      <c r="B38" s="3" t="str">
        <f>List4!A37</f>
        <v>Lucie Jarolímová</v>
      </c>
      <c r="C38" s="2">
        <f>List4!B37</f>
        <v>0</v>
      </c>
    </row>
    <row r="39" spans="1:3" x14ac:dyDescent="0.25">
      <c r="A39" s="1">
        <f t="shared" si="0"/>
        <v>37</v>
      </c>
      <c r="B39" s="3" t="str">
        <f>List4!A38</f>
        <v>José Miranda</v>
      </c>
      <c r="C39" s="2">
        <f>List4!B38</f>
        <v>0</v>
      </c>
    </row>
    <row r="40" spans="1:3" x14ac:dyDescent="0.25">
      <c r="A40" s="1"/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3" sqref="D3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1" t="s">
        <v>3</v>
      </c>
      <c r="B1" s="10"/>
      <c r="C1" s="14"/>
      <c r="D1" s="15">
        <v>2019</v>
      </c>
    </row>
    <row r="2" spans="1:4" x14ac:dyDescent="0.25">
      <c r="A2" s="1" t="s">
        <v>2</v>
      </c>
      <c r="B2" s="1" t="s">
        <v>54</v>
      </c>
      <c r="C2" s="1" t="s">
        <v>55</v>
      </c>
      <c r="D2" s="1" t="s">
        <v>0</v>
      </c>
    </row>
    <row r="3" spans="1:4" x14ac:dyDescent="0.25">
      <c r="A3" s="1">
        <v>1</v>
      </c>
      <c r="B3" t="s">
        <v>58</v>
      </c>
      <c r="C3" t="s">
        <v>59</v>
      </c>
      <c r="D3" s="1">
        <v>50</v>
      </c>
    </row>
    <row r="4" spans="1:4" x14ac:dyDescent="0.25">
      <c r="A4" s="1">
        <f>A3+1</f>
        <v>2</v>
      </c>
      <c r="B4" t="s">
        <v>51</v>
      </c>
      <c r="C4" t="s">
        <v>56</v>
      </c>
      <c r="D4" s="1">
        <v>30</v>
      </c>
    </row>
    <row r="5" spans="1:4" x14ac:dyDescent="0.25">
      <c r="A5" s="1">
        <f t="shared" ref="A5:A22" si="0">A4+1</f>
        <v>3</v>
      </c>
      <c r="B5" t="s">
        <v>39</v>
      </c>
      <c r="C5" t="s">
        <v>57</v>
      </c>
      <c r="D5" s="1">
        <v>20</v>
      </c>
    </row>
    <row r="6" spans="1:4" x14ac:dyDescent="0.25">
      <c r="A6" s="1">
        <f t="shared" si="0"/>
        <v>4</v>
      </c>
      <c r="B6" t="s">
        <v>37</v>
      </c>
      <c r="C6" t="s">
        <v>12</v>
      </c>
      <c r="D6" s="1">
        <v>10</v>
      </c>
    </row>
    <row r="7" spans="1:4" x14ac:dyDescent="0.25">
      <c r="A7" s="1">
        <f t="shared" si="0"/>
        <v>5</v>
      </c>
      <c r="D7" s="1">
        <v>0</v>
      </c>
    </row>
    <row r="8" spans="1:4" x14ac:dyDescent="0.25">
      <c r="A8" s="1">
        <f t="shared" si="0"/>
        <v>6</v>
      </c>
      <c r="D8" s="1">
        <v>0</v>
      </c>
    </row>
    <row r="9" spans="1:4" x14ac:dyDescent="0.25">
      <c r="A9" s="1">
        <f t="shared" si="0"/>
        <v>7</v>
      </c>
      <c r="D9" s="1">
        <v>0</v>
      </c>
    </row>
    <row r="10" spans="1:4" x14ac:dyDescent="0.25">
      <c r="A10" s="1">
        <f t="shared" si="0"/>
        <v>8</v>
      </c>
      <c r="D10" s="1">
        <v>0</v>
      </c>
    </row>
    <row r="11" spans="1:4" x14ac:dyDescent="0.25">
      <c r="A11" s="1">
        <f t="shared" si="0"/>
        <v>9</v>
      </c>
      <c r="D11" s="1">
        <v>0</v>
      </c>
    </row>
    <row r="12" spans="1:4" x14ac:dyDescent="0.25">
      <c r="A12" s="1">
        <f t="shared" si="0"/>
        <v>10</v>
      </c>
      <c r="D12" s="1">
        <v>0</v>
      </c>
    </row>
    <row r="13" spans="1:4" x14ac:dyDescent="0.25">
      <c r="A13" s="1">
        <f t="shared" si="0"/>
        <v>11</v>
      </c>
      <c r="D13" s="1">
        <v>0</v>
      </c>
    </row>
    <row r="14" spans="1:4" x14ac:dyDescent="0.25">
      <c r="A14" s="1">
        <f t="shared" si="0"/>
        <v>12</v>
      </c>
      <c r="D14" s="1">
        <v>0</v>
      </c>
    </row>
    <row r="15" spans="1:4" x14ac:dyDescent="0.25">
      <c r="A15" s="1">
        <f t="shared" si="0"/>
        <v>13</v>
      </c>
      <c r="D15" s="1">
        <v>0</v>
      </c>
    </row>
    <row r="16" spans="1:4" x14ac:dyDescent="0.25">
      <c r="A16" s="1">
        <f t="shared" si="0"/>
        <v>14</v>
      </c>
      <c r="D16" s="1">
        <v>0</v>
      </c>
    </row>
    <row r="17" spans="1:4" x14ac:dyDescent="0.25">
      <c r="A17" s="1">
        <f t="shared" si="0"/>
        <v>15</v>
      </c>
      <c r="D17" s="1">
        <v>0</v>
      </c>
    </row>
    <row r="18" spans="1:4" x14ac:dyDescent="0.25">
      <c r="A18" s="1">
        <f t="shared" si="0"/>
        <v>16</v>
      </c>
      <c r="D18" s="1">
        <v>0</v>
      </c>
    </row>
    <row r="19" spans="1:4" x14ac:dyDescent="0.25">
      <c r="A19" s="1">
        <f t="shared" si="0"/>
        <v>17</v>
      </c>
      <c r="D19" s="1"/>
    </row>
    <row r="20" spans="1:4" x14ac:dyDescent="0.25">
      <c r="A20" s="1">
        <f t="shared" si="0"/>
        <v>18</v>
      </c>
      <c r="D20" s="1"/>
    </row>
    <row r="21" spans="1:4" x14ac:dyDescent="0.25">
      <c r="A21" s="1">
        <f t="shared" si="0"/>
        <v>19</v>
      </c>
      <c r="D21" s="1"/>
    </row>
    <row r="22" spans="1:4" x14ac:dyDescent="0.25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7" sqref="D7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1" t="s">
        <v>3</v>
      </c>
      <c r="B1" s="10"/>
      <c r="C1" s="14"/>
      <c r="D1" s="15">
        <v>2019</v>
      </c>
    </row>
    <row r="2" spans="1:4" x14ac:dyDescent="0.25">
      <c r="A2" s="1" t="s">
        <v>2</v>
      </c>
      <c r="B2" s="1" t="s">
        <v>54</v>
      </c>
      <c r="C2" s="1" t="s">
        <v>55</v>
      </c>
      <c r="D2" s="1" t="s">
        <v>0</v>
      </c>
    </row>
    <row r="3" spans="1:4" x14ac:dyDescent="0.25">
      <c r="A3" s="1">
        <v>1</v>
      </c>
      <c r="B3" t="s">
        <v>58</v>
      </c>
      <c r="C3" t="s">
        <v>60</v>
      </c>
      <c r="D3" s="1">
        <v>30</v>
      </c>
    </row>
    <row r="4" spans="1:4" x14ac:dyDescent="0.25">
      <c r="A4" s="1">
        <f>A3+1</f>
        <v>2</v>
      </c>
      <c r="B4" t="s">
        <v>51</v>
      </c>
      <c r="C4" t="s">
        <v>56</v>
      </c>
      <c r="D4" s="1">
        <v>10</v>
      </c>
    </row>
    <row r="5" spans="1:4" x14ac:dyDescent="0.25">
      <c r="A5" s="1">
        <f t="shared" ref="A5:A22" si="0">A4+1</f>
        <v>3</v>
      </c>
      <c r="D5" s="1">
        <v>0</v>
      </c>
    </row>
    <row r="6" spans="1:4" x14ac:dyDescent="0.25">
      <c r="A6" s="1">
        <f t="shared" si="0"/>
        <v>4</v>
      </c>
      <c r="D6" s="1">
        <v>0</v>
      </c>
    </row>
    <row r="7" spans="1:4" x14ac:dyDescent="0.25">
      <c r="A7" s="1">
        <f t="shared" si="0"/>
        <v>5</v>
      </c>
      <c r="D7" s="1">
        <v>0</v>
      </c>
    </row>
    <row r="8" spans="1:4" x14ac:dyDescent="0.25">
      <c r="A8" s="1">
        <f t="shared" si="0"/>
        <v>6</v>
      </c>
      <c r="D8" s="1">
        <v>0</v>
      </c>
    </row>
    <row r="9" spans="1:4" x14ac:dyDescent="0.25">
      <c r="A9" s="1">
        <f t="shared" si="0"/>
        <v>7</v>
      </c>
      <c r="D9" s="1">
        <v>0</v>
      </c>
    </row>
    <row r="10" spans="1:4" x14ac:dyDescent="0.25">
      <c r="A10" s="1">
        <f t="shared" si="0"/>
        <v>8</v>
      </c>
      <c r="D10" s="1">
        <v>0</v>
      </c>
    </row>
    <row r="11" spans="1:4" x14ac:dyDescent="0.25">
      <c r="A11" s="1">
        <f t="shared" si="0"/>
        <v>9</v>
      </c>
      <c r="D11" s="1">
        <v>0</v>
      </c>
    </row>
    <row r="12" spans="1:4" x14ac:dyDescent="0.25">
      <c r="A12" s="1">
        <f t="shared" si="0"/>
        <v>10</v>
      </c>
      <c r="D12" s="1">
        <v>0</v>
      </c>
    </row>
    <row r="13" spans="1:4" x14ac:dyDescent="0.25">
      <c r="A13" s="1">
        <f t="shared" si="0"/>
        <v>11</v>
      </c>
      <c r="D13" s="1">
        <v>0</v>
      </c>
    </row>
    <row r="14" spans="1:4" x14ac:dyDescent="0.25">
      <c r="A14" s="1">
        <f t="shared" si="0"/>
        <v>12</v>
      </c>
      <c r="D14" s="1">
        <v>0</v>
      </c>
    </row>
    <row r="15" spans="1:4" x14ac:dyDescent="0.25">
      <c r="A15" s="1">
        <f t="shared" si="0"/>
        <v>13</v>
      </c>
      <c r="D15" s="1">
        <v>0</v>
      </c>
    </row>
    <row r="16" spans="1:4" x14ac:dyDescent="0.25">
      <c r="A16" s="1">
        <f t="shared" si="0"/>
        <v>14</v>
      </c>
      <c r="D16" s="1">
        <v>0</v>
      </c>
    </row>
    <row r="17" spans="1:4" x14ac:dyDescent="0.25">
      <c r="A17" s="1">
        <f t="shared" si="0"/>
        <v>15</v>
      </c>
      <c r="D17" s="1">
        <v>0</v>
      </c>
    </row>
    <row r="18" spans="1:4" x14ac:dyDescent="0.25">
      <c r="A18" s="1">
        <f t="shared" si="0"/>
        <v>16</v>
      </c>
      <c r="D18" s="1">
        <v>0</v>
      </c>
    </row>
    <row r="19" spans="1:4" x14ac:dyDescent="0.25">
      <c r="A19" s="1">
        <f t="shared" si="0"/>
        <v>17</v>
      </c>
      <c r="D19" s="1"/>
    </row>
    <row r="20" spans="1:4" x14ac:dyDescent="0.25">
      <c r="A20" s="1">
        <f t="shared" si="0"/>
        <v>18</v>
      </c>
      <c r="D20" s="1"/>
    </row>
    <row r="21" spans="1:4" x14ac:dyDescent="0.25">
      <c r="A21" s="1">
        <f t="shared" si="0"/>
        <v>19</v>
      </c>
      <c r="D21" s="1"/>
    </row>
    <row r="22" spans="1:4" x14ac:dyDescent="0.25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6" sqref="A6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1" t="s">
        <v>3</v>
      </c>
      <c r="B1" s="10"/>
      <c r="C1" s="14"/>
      <c r="D1" s="15">
        <v>2019</v>
      </c>
    </row>
    <row r="2" spans="1:4" x14ac:dyDescent="0.25">
      <c r="A2" s="1" t="s">
        <v>2</v>
      </c>
      <c r="B2" s="1" t="s">
        <v>54</v>
      </c>
      <c r="C2" s="1" t="s">
        <v>55</v>
      </c>
      <c r="D2" s="1" t="s">
        <v>0</v>
      </c>
    </row>
    <row r="3" spans="1:4" x14ac:dyDescent="0.25">
      <c r="A3" s="1">
        <v>1</v>
      </c>
      <c r="B3" t="s">
        <v>58</v>
      </c>
      <c r="C3" t="s">
        <v>59</v>
      </c>
      <c r="D3" s="1">
        <v>50</v>
      </c>
    </row>
    <row r="4" spans="1:4" x14ac:dyDescent="0.25">
      <c r="A4" s="1">
        <f>A3+1</f>
        <v>2</v>
      </c>
      <c r="B4" t="s">
        <v>60</v>
      </c>
      <c r="C4" t="s">
        <v>56</v>
      </c>
      <c r="D4" s="1">
        <v>25</v>
      </c>
    </row>
    <row r="5" spans="1:4" x14ac:dyDescent="0.25">
      <c r="A5" s="1">
        <v>3</v>
      </c>
      <c r="B5" t="s">
        <v>12</v>
      </c>
      <c r="C5" t="s">
        <v>37</v>
      </c>
      <c r="D5" s="1">
        <v>25</v>
      </c>
    </row>
    <row r="6" spans="1:4" x14ac:dyDescent="0.25">
      <c r="A6" s="1">
        <f>A4+2</f>
        <v>4</v>
      </c>
      <c r="B6" t="s">
        <v>48</v>
      </c>
      <c r="C6" t="s">
        <v>57</v>
      </c>
      <c r="D6" s="1">
        <v>10</v>
      </c>
    </row>
    <row r="7" spans="1:4" x14ac:dyDescent="0.25">
      <c r="A7" s="1">
        <f t="shared" ref="A7:A22" si="0">A6+1</f>
        <v>5</v>
      </c>
      <c r="D7" s="1">
        <v>0</v>
      </c>
    </row>
    <row r="8" spans="1:4" x14ac:dyDescent="0.25">
      <c r="A8" s="1">
        <f t="shared" si="0"/>
        <v>6</v>
      </c>
      <c r="D8" s="1">
        <v>0</v>
      </c>
    </row>
    <row r="9" spans="1:4" x14ac:dyDescent="0.25">
      <c r="A9" s="1">
        <f t="shared" si="0"/>
        <v>7</v>
      </c>
      <c r="D9" s="1">
        <v>0</v>
      </c>
    </row>
    <row r="10" spans="1:4" x14ac:dyDescent="0.25">
      <c r="A10" s="1">
        <f t="shared" si="0"/>
        <v>8</v>
      </c>
      <c r="D10" s="1">
        <v>0</v>
      </c>
    </row>
    <row r="11" spans="1:4" x14ac:dyDescent="0.25">
      <c r="A11" s="1">
        <f t="shared" si="0"/>
        <v>9</v>
      </c>
      <c r="D11" s="1">
        <v>0</v>
      </c>
    </row>
    <row r="12" spans="1:4" x14ac:dyDescent="0.25">
      <c r="A12" s="1">
        <f t="shared" si="0"/>
        <v>10</v>
      </c>
      <c r="D12" s="1">
        <v>0</v>
      </c>
    </row>
    <row r="13" spans="1:4" x14ac:dyDescent="0.25">
      <c r="A13" s="1">
        <f t="shared" si="0"/>
        <v>11</v>
      </c>
      <c r="D13" s="1">
        <v>0</v>
      </c>
    </row>
    <row r="14" spans="1:4" x14ac:dyDescent="0.25">
      <c r="A14" s="1">
        <f t="shared" si="0"/>
        <v>12</v>
      </c>
      <c r="D14" s="1">
        <v>0</v>
      </c>
    </row>
    <row r="15" spans="1:4" x14ac:dyDescent="0.25">
      <c r="A15" s="1">
        <f t="shared" si="0"/>
        <v>13</v>
      </c>
      <c r="D15" s="1">
        <v>0</v>
      </c>
    </row>
    <row r="16" spans="1:4" x14ac:dyDescent="0.25">
      <c r="A16" s="1">
        <f t="shared" si="0"/>
        <v>14</v>
      </c>
      <c r="D16" s="1">
        <v>0</v>
      </c>
    </row>
    <row r="17" spans="1:4" x14ac:dyDescent="0.25">
      <c r="A17" s="1">
        <f t="shared" si="0"/>
        <v>15</v>
      </c>
      <c r="D17" s="1">
        <v>0</v>
      </c>
    </row>
    <row r="18" spans="1:4" x14ac:dyDescent="0.25">
      <c r="A18" s="1">
        <f t="shared" si="0"/>
        <v>16</v>
      </c>
      <c r="D18" s="1">
        <v>0</v>
      </c>
    </row>
    <row r="19" spans="1:4" x14ac:dyDescent="0.25">
      <c r="A19" s="1">
        <f t="shared" si="0"/>
        <v>17</v>
      </c>
      <c r="D19" s="1"/>
    </row>
    <row r="20" spans="1:4" x14ac:dyDescent="0.25">
      <c r="A20" s="1">
        <f t="shared" si="0"/>
        <v>18</v>
      </c>
      <c r="D20" s="1"/>
    </row>
    <row r="21" spans="1:4" x14ac:dyDescent="0.25">
      <c r="A21" s="1">
        <f t="shared" si="0"/>
        <v>19</v>
      </c>
      <c r="D21" s="1"/>
    </row>
    <row r="22" spans="1:4" x14ac:dyDescent="0.25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" sqref="D2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1" t="s">
        <v>3</v>
      </c>
      <c r="B1" s="10"/>
      <c r="C1" s="14"/>
      <c r="D1" s="15">
        <v>2019</v>
      </c>
    </row>
    <row r="2" spans="1:4" x14ac:dyDescent="0.25">
      <c r="A2" s="1" t="s">
        <v>2</v>
      </c>
      <c r="B2" s="1" t="s">
        <v>54</v>
      </c>
      <c r="C2" s="1" t="s">
        <v>55</v>
      </c>
      <c r="D2" s="1" t="s">
        <v>0</v>
      </c>
    </row>
    <row r="3" spans="1:4" x14ac:dyDescent="0.25">
      <c r="A3" s="1">
        <v>1</v>
      </c>
      <c r="B3" t="s">
        <v>44</v>
      </c>
      <c r="C3" t="s">
        <v>57</v>
      </c>
      <c r="D3" s="1">
        <v>30</v>
      </c>
    </row>
    <row r="4" spans="1:4" x14ac:dyDescent="0.25">
      <c r="A4" s="1">
        <f>A3+1</f>
        <v>2</v>
      </c>
      <c r="B4" t="s">
        <v>51</v>
      </c>
      <c r="C4" t="s">
        <v>56</v>
      </c>
      <c r="D4" s="1">
        <v>10</v>
      </c>
    </row>
    <row r="5" spans="1:4" x14ac:dyDescent="0.25">
      <c r="A5" s="1">
        <v>3</v>
      </c>
      <c r="D5" s="1">
        <v>0</v>
      </c>
    </row>
    <row r="6" spans="1:4" x14ac:dyDescent="0.25">
      <c r="A6" s="1">
        <f>A4+2</f>
        <v>4</v>
      </c>
      <c r="D6" s="1">
        <v>0</v>
      </c>
    </row>
    <row r="7" spans="1:4" x14ac:dyDescent="0.25">
      <c r="A7" s="1">
        <f t="shared" ref="A7:A22" si="0">A6+1</f>
        <v>5</v>
      </c>
      <c r="D7" s="1">
        <v>0</v>
      </c>
    </row>
    <row r="8" spans="1:4" x14ac:dyDescent="0.25">
      <c r="A8" s="1">
        <f t="shared" si="0"/>
        <v>6</v>
      </c>
      <c r="D8" s="1">
        <v>0</v>
      </c>
    </row>
    <row r="9" spans="1:4" x14ac:dyDescent="0.25">
      <c r="A9" s="1">
        <f t="shared" si="0"/>
        <v>7</v>
      </c>
      <c r="D9" s="1">
        <v>0</v>
      </c>
    </row>
    <row r="10" spans="1:4" x14ac:dyDescent="0.25">
      <c r="A10" s="1">
        <f t="shared" si="0"/>
        <v>8</v>
      </c>
      <c r="D10" s="1">
        <v>0</v>
      </c>
    </row>
    <row r="11" spans="1:4" x14ac:dyDescent="0.25">
      <c r="A11" s="1">
        <f t="shared" si="0"/>
        <v>9</v>
      </c>
      <c r="D11" s="1">
        <v>0</v>
      </c>
    </row>
    <row r="12" spans="1:4" x14ac:dyDescent="0.25">
      <c r="A12" s="1">
        <f t="shared" si="0"/>
        <v>10</v>
      </c>
      <c r="D12" s="1">
        <v>0</v>
      </c>
    </row>
    <row r="13" spans="1:4" x14ac:dyDescent="0.25">
      <c r="A13" s="1">
        <f t="shared" si="0"/>
        <v>11</v>
      </c>
      <c r="D13" s="1">
        <v>0</v>
      </c>
    </row>
    <row r="14" spans="1:4" x14ac:dyDescent="0.25">
      <c r="A14" s="1">
        <f t="shared" si="0"/>
        <v>12</v>
      </c>
      <c r="D14" s="1">
        <v>0</v>
      </c>
    </row>
    <row r="15" spans="1:4" x14ac:dyDescent="0.25">
      <c r="A15" s="1">
        <f t="shared" si="0"/>
        <v>13</v>
      </c>
      <c r="D15" s="1">
        <v>0</v>
      </c>
    </row>
    <row r="16" spans="1:4" x14ac:dyDescent="0.25">
      <c r="A16" s="1">
        <f t="shared" si="0"/>
        <v>14</v>
      </c>
      <c r="D16" s="1">
        <v>0</v>
      </c>
    </row>
    <row r="17" spans="1:4" x14ac:dyDescent="0.25">
      <c r="A17" s="1">
        <f t="shared" si="0"/>
        <v>15</v>
      </c>
      <c r="D17" s="1">
        <v>0</v>
      </c>
    </row>
    <row r="18" spans="1:4" x14ac:dyDescent="0.25">
      <c r="A18" s="1">
        <f t="shared" si="0"/>
        <v>16</v>
      </c>
      <c r="D18" s="1">
        <v>0</v>
      </c>
    </row>
    <row r="19" spans="1:4" x14ac:dyDescent="0.25">
      <c r="A19" s="1">
        <f t="shared" si="0"/>
        <v>17</v>
      </c>
      <c r="D19" s="1"/>
    </row>
    <row r="20" spans="1:4" x14ac:dyDescent="0.25">
      <c r="A20" s="1">
        <f t="shared" si="0"/>
        <v>18</v>
      </c>
      <c r="D20" s="1"/>
    </row>
    <row r="21" spans="1:4" x14ac:dyDescent="0.25">
      <c r="A21" s="1">
        <f t="shared" si="0"/>
        <v>19</v>
      </c>
      <c r="D21" s="1"/>
    </row>
    <row r="22" spans="1:4" x14ac:dyDescent="0.25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5" sqref="E5"/>
    </sheetView>
  </sheetViews>
  <sheetFormatPr defaultRowHeight="15" x14ac:dyDescent="0.25"/>
  <cols>
    <col min="1" max="1" width="7.5703125" customWidth="1"/>
    <col min="2" max="2" width="14.85546875" customWidth="1"/>
    <col min="3" max="3" width="15.140625" customWidth="1"/>
  </cols>
  <sheetData>
    <row r="1" spans="1:4" ht="15.75" thickBot="1" x14ac:dyDescent="0.3">
      <c r="A1" s="11" t="s">
        <v>3</v>
      </c>
      <c r="B1" s="10"/>
      <c r="C1" s="14"/>
      <c r="D1" s="15">
        <v>2019</v>
      </c>
    </row>
    <row r="2" spans="1:4" x14ac:dyDescent="0.25">
      <c r="A2" s="1" t="s">
        <v>2</v>
      </c>
      <c r="B2" s="1" t="s">
        <v>54</v>
      </c>
      <c r="C2" s="1" t="s">
        <v>55</v>
      </c>
      <c r="D2" s="1" t="s">
        <v>0</v>
      </c>
    </row>
    <row r="3" spans="1:4" x14ac:dyDescent="0.25">
      <c r="A3" s="1">
        <v>1</v>
      </c>
      <c r="B3" t="s">
        <v>61</v>
      </c>
      <c r="C3" t="s">
        <v>48</v>
      </c>
      <c r="D3" s="1">
        <v>30</v>
      </c>
    </row>
    <row r="4" spans="1:4" x14ac:dyDescent="0.25">
      <c r="A4" s="1">
        <f>A3+1</f>
        <v>2</v>
      </c>
      <c r="B4" t="s">
        <v>51</v>
      </c>
      <c r="C4" t="s">
        <v>56</v>
      </c>
      <c r="D4" s="1">
        <v>10</v>
      </c>
    </row>
    <row r="5" spans="1:4" x14ac:dyDescent="0.25">
      <c r="A5" s="1">
        <f>A4+1</f>
        <v>3</v>
      </c>
      <c r="D5" s="1">
        <v>0</v>
      </c>
    </row>
    <row r="6" spans="1:4" x14ac:dyDescent="0.25">
      <c r="A6" s="1">
        <f>A4+2</f>
        <v>4</v>
      </c>
      <c r="D6" s="1">
        <v>0</v>
      </c>
    </row>
    <row r="7" spans="1:4" x14ac:dyDescent="0.25">
      <c r="A7" s="1">
        <f t="shared" ref="A7:A22" si="0">A6+1</f>
        <v>5</v>
      </c>
      <c r="D7" s="1">
        <v>0</v>
      </c>
    </row>
    <row r="8" spans="1:4" x14ac:dyDescent="0.25">
      <c r="A8" s="1">
        <f t="shared" si="0"/>
        <v>6</v>
      </c>
      <c r="D8" s="1">
        <v>0</v>
      </c>
    </row>
    <row r="9" spans="1:4" x14ac:dyDescent="0.25">
      <c r="A9" s="1">
        <f t="shared" si="0"/>
        <v>7</v>
      </c>
      <c r="D9" s="1">
        <v>0</v>
      </c>
    </row>
    <row r="10" spans="1:4" x14ac:dyDescent="0.25">
      <c r="A10" s="1">
        <f t="shared" si="0"/>
        <v>8</v>
      </c>
      <c r="D10" s="1">
        <v>0</v>
      </c>
    </row>
    <row r="11" spans="1:4" x14ac:dyDescent="0.25">
      <c r="A11" s="1">
        <f t="shared" si="0"/>
        <v>9</v>
      </c>
      <c r="D11" s="1">
        <v>0</v>
      </c>
    </row>
    <row r="12" spans="1:4" x14ac:dyDescent="0.25">
      <c r="A12" s="1">
        <f t="shared" si="0"/>
        <v>10</v>
      </c>
      <c r="D12" s="1">
        <v>0</v>
      </c>
    </row>
    <row r="13" spans="1:4" x14ac:dyDescent="0.25">
      <c r="A13" s="1">
        <f t="shared" si="0"/>
        <v>11</v>
      </c>
      <c r="D13" s="1">
        <v>0</v>
      </c>
    </row>
    <row r="14" spans="1:4" x14ac:dyDescent="0.25">
      <c r="A14" s="1">
        <f t="shared" si="0"/>
        <v>12</v>
      </c>
      <c r="D14" s="1">
        <v>0</v>
      </c>
    </row>
    <row r="15" spans="1:4" x14ac:dyDescent="0.25">
      <c r="A15" s="1">
        <f t="shared" si="0"/>
        <v>13</v>
      </c>
      <c r="D15" s="1">
        <v>0</v>
      </c>
    </row>
    <row r="16" spans="1:4" x14ac:dyDescent="0.25">
      <c r="A16" s="1">
        <f t="shared" si="0"/>
        <v>14</v>
      </c>
      <c r="D16" s="1">
        <v>0</v>
      </c>
    </row>
    <row r="17" spans="1:4" x14ac:dyDescent="0.25">
      <c r="A17" s="1">
        <f t="shared" si="0"/>
        <v>15</v>
      </c>
      <c r="D17" s="1">
        <v>0</v>
      </c>
    </row>
    <row r="18" spans="1:4" x14ac:dyDescent="0.25">
      <c r="A18" s="1">
        <f t="shared" si="0"/>
        <v>16</v>
      </c>
      <c r="D18" s="1">
        <v>0</v>
      </c>
    </row>
    <row r="19" spans="1:4" x14ac:dyDescent="0.25">
      <c r="A19" s="1">
        <f t="shared" si="0"/>
        <v>17</v>
      </c>
      <c r="D19" s="1"/>
    </row>
    <row r="20" spans="1:4" x14ac:dyDescent="0.25">
      <c r="A20" s="1">
        <f t="shared" si="0"/>
        <v>18</v>
      </c>
      <c r="D20" s="1"/>
    </row>
    <row r="21" spans="1:4" x14ac:dyDescent="0.25">
      <c r="A21" s="1">
        <f t="shared" si="0"/>
        <v>19</v>
      </c>
      <c r="D21" s="1"/>
    </row>
    <row r="22" spans="1:4" x14ac:dyDescent="0.25">
      <c r="A22" s="1">
        <f t="shared" si="0"/>
        <v>20</v>
      </c>
      <c r="D22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B2" sqref="B2"/>
    </sheetView>
  </sheetViews>
  <sheetFormatPr defaultRowHeight="15" x14ac:dyDescent="0.25"/>
  <cols>
    <col min="1" max="1" width="18.28515625" customWidth="1"/>
    <col min="2" max="2" width="11.85546875" bestFit="1" customWidth="1"/>
  </cols>
  <sheetData>
    <row r="1" spans="1:3" x14ac:dyDescent="0.25">
      <c r="A1" t="s">
        <v>53</v>
      </c>
      <c r="B1" t="s">
        <v>0</v>
      </c>
      <c r="C1" s="1" t="s">
        <v>52</v>
      </c>
    </row>
    <row r="2" spans="1:3" x14ac:dyDescent="0.25">
      <c r="A2" t="s">
        <v>45</v>
      </c>
      <c r="B2">
        <f>'11.1.2019'!D3+'1.2.2019'!D3+'8.2.2019'!D3</f>
        <v>130</v>
      </c>
      <c r="C2" s="1">
        <v>3</v>
      </c>
    </row>
    <row r="3" spans="1:3" x14ac:dyDescent="0.25">
      <c r="A3" t="s">
        <v>42</v>
      </c>
      <c r="B3">
        <f>'11.1.2019'!D3+'8.2.2019'!D3</f>
        <v>100</v>
      </c>
      <c r="C3" s="1">
        <v>2</v>
      </c>
    </row>
    <row r="4" spans="1:3" x14ac:dyDescent="0.25">
      <c r="A4" t="s">
        <v>49</v>
      </c>
      <c r="B4" s="13">
        <f>'11.1.2019'!D4+'1.2.2019'!D4+'8.2.2019'!D4+'15.3.2019'!D4+'22.3.2019'!D4</f>
        <v>85</v>
      </c>
      <c r="C4" s="1">
        <v>5</v>
      </c>
    </row>
    <row r="5" spans="1:3" x14ac:dyDescent="0.25">
      <c r="A5" t="s">
        <v>47</v>
      </c>
      <c r="B5">
        <f>'11.1.2019'!D5+'8.2.2019'!D6+'15.3.2019'!D3</f>
        <v>60</v>
      </c>
      <c r="C5" s="1">
        <v>3</v>
      </c>
    </row>
    <row r="6" spans="1:3" x14ac:dyDescent="0.25">
      <c r="A6" t="s">
        <v>51</v>
      </c>
      <c r="B6">
        <f>'11.1.2019'!D4+'1.2.2019'!D4+'15.3.2019'!D4+'22.3.2019'!D4</f>
        <v>60</v>
      </c>
      <c r="C6" s="1">
        <v>4</v>
      </c>
    </row>
    <row r="7" spans="1:3" x14ac:dyDescent="0.25">
      <c r="A7" t="s">
        <v>31</v>
      </c>
      <c r="B7">
        <f>'1.2.2019'!D3+'8.2.2019'!D4</f>
        <v>55</v>
      </c>
      <c r="C7" s="1">
        <v>2</v>
      </c>
    </row>
    <row r="8" spans="1:3" x14ac:dyDescent="0.25">
      <c r="A8" t="s">
        <v>48</v>
      </c>
      <c r="B8">
        <f>'8.2.2019'!D6+'22.3.2019'!D3</f>
        <v>40</v>
      </c>
      <c r="C8" s="1">
        <v>2</v>
      </c>
    </row>
    <row r="9" spans="1:3" x14ac:dyDescent="0.25">
      <c r="A9" t="s">
        <v>37</v>
      </c>
      <c r="B9">
        <f>'11.1.2019'!D6+'8.2.2019'!D5</f>
        <v>35</v>
      </c>
      <c r="C9" s="1">
        <v>2</v>
      </c>
    </row>
    <row r="10" spans="1:3" x14ac:dyDescent="0.25">
      <c r="A10" t="s">
        <v>12</v>
      </c>
      <c r="B10">
        <f>'11.1.2019'!D6+'8.2.2019'!D5</f>
        <v>35</v>
      </c>
      <c r="C10" s="1">
        <v>2</v>
      </c>
    </row>
    <row r="11" spans="1:3" x14ac:dyDescent="0.25">
      <c r="A11" t="s">
        <v>44</v>
      </c>
      <c r="B11">
        <f>'15.3.2019'!D3</f>
        <v>30</v>
      </c>
      <c r="C11" s="1">
        <v>1</v>
      </c>
    </row>
    <row r="12" spans="1:3" x14ac:dyDescent="0.25">
      <c r="A12" t="s">
        <v>61</v>
      </c>
      <c r="B12">
        <f>'22.3.2019'!D3</f>
        <v>30</v>
      </c>
      <c r="C12" s="1">
        <v>1</v>
      </c>
    </row>
    <row r="13" spans="1:3" x14ac:dyDescent="0.25">
      <c r="A13" t="s">
        <v>39</v>
      </c>
      <c r="B13">
        <f>'11.1.2019'!D5</f>
        <v>20</v>
      </c>
      <c r="C13" s="1">
        <v>1</v>
      </c>
    </row>
    <row r="14" spans="1:3" x14ac:dyDescent="0.25">
      <c r="A14" t="s">
        <v>50</v>
      </c>
      <c r="C14" s="1"/>
    </row>
    <row r="15" spans="1:3" x14ac:dyDescent="0.25">
      <c r="A15" t="s">
        <v>46</v>
      </c>
      <c r="C15" s="1"/>
    </row>
    <row r="16" spans="1:3" x14ac:dyDescent="0.25">
      <c r="A16" t="s">
        <v>43</v>
      </c>
      <c r="C16" s="1"/>
    </row>
    <row r="17" spans="1:3" x14ac:dyDescent="0.25">
      <c r="A17" t="s">
        <v>41</v>
      </c>
      <c r="C17" s="1"/>
    </row>
    <row r="18" spans="1:3" x14ac:dyDescent="0.25">
      <c r="A18" t="s">
        <v>40</v>
      </c>
      <c r="C18" s="1"/>
    </row>
    <row r="19" spans="1:3" x14ac:dyDescent="0.25">
      <c r="A19" t="s">
        <v>38</v>
      </c>
      <c r="C19" s="1"/>
    </row>
    <row r="20" spans="1:3" x14ac:dyDescent="0.25">
      <c r="A20" t="s">
        <v>36</v>
      </c>
      <c r="C20" s="1"/>
    </row>
    <row r="21" spans="1:3" x14ac:dyDescent="0.25">
      <c r="A21" t="s">
        <v>35</v>
      </c>
      <c r="C21" s="1"/>
    </row>
    <row r="22" spans="1:3" x14ac:dyDescent="0.25">
      <c r="A22" t="s">
        <v>34</v>
      </c>
      <c r="C22" s="12"/>
    </row>
    <row r="23" spans="1:3" x14ac:dyDescent="0.25">
      <c r="A23" t="s">
        <v>33</v>
      </c>
      <c r="C23" s="1"/>
    </row>
    <row r="24" spans="1:3" x14ac:dyDescent="0.25">
      <c r="A24" t="s">
        <v>32</v>
      </c>
      <c r="C24" s="1"/>
    </row>
    <row r="25" spans="1:3" x14ac:dyDescent="0.25">
      <c r="A25" t="s">
        <v>30</v>
      </c>
      <c r="C25" s="1"/>
    </row>
    <row r="26" spans="1:3" x14ac:dyDescent="0.25">
      <c r="A26" t="s">
        <v>29</v>
      </c>
      <c r="C26" s="1"/>
    </row>
    <row r="27" spans="1:3" x14ac:dyDescent="0.25">
      <c r="A27" t="s">
        <v>28</v>
      </c>
      <c r="C27" s="1"/>
    </row>
    <row r="28" spans="1:3" x14ac:dyDescent="0.25">
      <c r="A28" t="s">
        <v>27</v>
      </c>
      <c r="C28" s="1"/>
    </row>
    <row r="29" spans="1:3" x14ac:dyDescent="0.25">
      <c r="A29" t="s">
        <v>26</v>
      </c>
      <c r="C29" s="1"/>
    </row>
    <row r="30" spans="1:3" x14ac:dyDescent="0.25">
      <c r="A30" t="s">
        <v>25</v>
      </c>
      <c r="C30" s="1"/>
    </row>
    <row r="31" spans="1:3" x14ac:dyDescent="0.25">
      <c r="A31" t="s">
        <v>24</v>
      </c>
      <c r="C31" s="1"/>
    </row>
    <row r="32" spans="1:3" x14ac:dyDescent="0.25">
      <c r="A32" t="s">
        <v>23</v>
      </c>
      <c r="C32" s="1"/>
    </row>
    <row r="33" spans="1:3" x14ac:dyDescent="0.25">
      <c r="A33" t="s">
        <v>22</v>
      </c>
      <c r="C33" s="1"/>
    </row>
    <row r="34" spans="1:3" x14ac:dyDescent="0.25">
      <c r="A34" t="s">
        <v>21</v>
      </c>
      <c r="C34" s="1"/>
    </row>
    <row r="35" spans="1:3" x14ac:dyDescent="0.25">
      <c r="A35" t="s">
        <v>20</v>
      </c>
      <c r="C35" s="1"/>
    </row>
    <row r="36" spans="1:3" x14ac:dyDescent="0.25">
      <c r="A36" t="s">
        <v>19</v>
      </c>
      <c r="C36" s="1"/>
    </row>
    <row r="37" spans="1:3" x14ac:dyDescent="0.25">
      <c r="A37" t="s">
        <v>18</v>
      </c>
      <c r="C37" s="1"/>
    </row>
    <row r="38" spans="1:3" x14ac:dyDescent="0.25">
      <c r="A38" t="s">
        <v>17</v>
      </c>
      <c r="C38" s="1"/>
    </row>
    <row r="39" spans="1:3" x14ac:dyDescent="0.25">
      <c r="A39" t="s">
        <v>16</v>
      </c>
      <c r="C39" s="1"/>
    </row>
    <row r="40" spans="1:3" x14ac:dyDescent="0.25">
      <c r="A40" t="s">
        <v>15</v>
      </c>
      <c r="C40" s="1"/>
    </row>
    <row r="41" spans="1:3" x14ac:dyDescent="0.25">
      <c r="A41" t="s">
        <v>14</v>
      </c>
      <c r="C41" s="1"/>
    </row>
    <row r="42" spans="1:3" x14ac:dyDescent="0.25">
      <c r="A42" t="s">
        <v>13</v>
      </c>
      <c r="C42" s="1"/>
    </row>
    <row r="43" spans="1:3" x14ac:dyDescent="0.25">
      <c r="A43" t="s">
        <v>11</v>
      </c>
      <c r="C43" s="1"/>
    </row>
    <row r="44" spans="1:3" x14ac:dyDescent="0.25">
      <c r="A44" t="s">
        <v>10</v>
      </c>
      <c r="C44" s="1"/>
    </row>
    <row r="45" spans="1:3" x14ac:dyDescent="0.25">
      <c r="A45" t="s">
        <v>9</v>
      </c>
      <c r="C45" s="1"/>
    </row>
    <row r="46" spans="1:3" x14ac:dyDescent="0.25">
      <c r="A46" t="s">
        <v>8</v>
      </c>
      <c r="C46" s="1"/>
    </row>
    <row r="47" spans="1:3" x14ac:dyDescent="0.25">
      <c r="A47" t="s">
        <v>7</v>
      </c>
      <c r="C47" s="1"/>
    </row>
    <row r="48" spans="1:3" x14ac:dyDescent="0.25">
      <c r="A48" t="s">
        <v>6</v>
      </c>
      <c r="C48" s="1"/>
    </row>
    <row r="49" spans="1:3" x14ac:dyDescent="0.25">
      <c r="A49" t="s">
        <v>5</v>
      </c>
      <c r="C49" s="1"/>
    </row>
    <row r="50" spans="1:3" x14ac:dyDescent="0.25">
      <c r="A50" t="s">
        <v>4</v>
      </c>
      <c r="C50" s="1"/>
    </row>
  </sheetData>
  <sortState ref="A2:C50">
    <sortCondition descending="1" ref="B2:B50"/>
    <sortCondition ref="C2:C50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Celkem</vt:lpstr>
      <vt:lpstr>11.1.2019</vt:lpstr>
      <vt:lpstr>1.2.2019</vt:lpstr>
      <vt:lpstr>8.2.2019</vt:lpstr>
      <vt:lpstr>15.3.2019</vt:lpstr>
      <vt:lpstr>22.3.2019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 Zajkr</dc:creator>
  <cp:lastModifiedBy>Bohuslav Zajkr</cp:lastModifiedBy>
  <dcterms:created xsi:type="dcterms:W3CDTF">2019-01-15T23:38:37Z</dcterms:created>
  <dcterms:modified xsi:type="dcterms:W3CDTF">2019-03-25T23:13:19Z</dcterms:modified>
</cp:coreProperties>
</file>